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/>
  </bookViews>
  <sheets>
    <sheet name="สถิติ(ตัวเลข)" sheetId="1" r:id="rId1"/>
    <sheet name="สถิติ(กราฟ)" sheetId="3" r:id="rId2"/>
  </sheets>
  <definedNames>
    <definedName name="_xlnm.Print_Area" localSheetId="0">'สถิติ(ตัวเลข)'!$A$1:$P$41</definedName>
    <definedName name="_xlnm.Print_Titles" localSheetId="0">'สถิติ(ตัวเลข)'!$1:$4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I38" i="1"/>
  <c r="H38" i="1"/>
  <c r="G38" i="1"/>
  <c r="F38" i="1"/>
  <c r="E38" i="1"/>
  <c r="D38" i="1"/>
  <c r="P37" i="1"/>
  <c r="P8" i="1"/>
  <c r="P24" i="1"/>
  <c r="P7" i="1"/>
  <c r="P32" i="1"/>
  <c r="O38" i="1"/>
  <c r="N38" i="1"/>
  <c r="M38" i="1"/>
  <c r="L38" i="1"/>
  <c r="K38" i="1"/>
  <c r="J38" i="1"/>
  <c r="P36" i="1"/>
  <c r="P35" i="1"/>
  <c r="P34" i="1"/>
  <c r="P31" i="1"/>
  <c r="P30" i="1"/>
  <c r="P29" i="1"/>
  <c r="P28" i="1"/>
  <c r="P27" i="1"/>
  <c r="P26" i="1"/>
  <c r="P23" i="1"/>
  <c r="P22" i="1"/>
  <c r="P19" i="1"/>
  <c r="P18" i="1"/>
  <c r="P15" i="1"/>
  <c r="P14" i="1"/>
  <c r="P13" i="1"/>
  <c r="P12" i="1"/>
  <c r="P10" i="1"/>
  <c r="P38" i="1" l="1"/>
</calcChain>
</file>

<file path=xl/sharedStrings.xml><?xml version="1.0" encoding="utf-8"?>
<sst xmlns="http://schemas.openxmlformats.org/spreadsheetml/2006/main" count="64" uniqueCount="52">
  <si>
    <t>รวม</t>
  </si>
  <si>
    <t>รวมทั้งสิ้น</t>
  </si>
  <si>
    <t>-</t>
  </si>
  <si>
    <t>ปี 2566 (ราย)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</si>
  <si>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</si>
  <si>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</si>
  <si>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</si>
  <si>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</si>
  <si>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</si>
  <si>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</si>
  <si>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</si>
  <si>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</si>
  <si>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</si>
  <si>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</t>
  </si>
  <si>
    <t>ส.ค.</t>
  </si>
  <si>
    <t>ก.ย.</t>
  </si>
  <si>
    <t>สำนักปลัด</t>
  </si>
  <si>
    <t>งานนิติการ</t>
  </si>
  <si>
    <t>(1) งานทะเบียนพาณิชย์</t>
  </si>
  <si>
    <t>(2) งานร้องเรียนการทุจริต</t>
  </si>
  <si>
    <t>งานธุรการ</t>
  </si>
  <si>
    <t>(3) คำร้องเรื่องทั่วไป</t>
  </si>
  <si>
    <t>งานป้องกันและบรรเทาสาธารณภัย</t>
  </si>
  <si>
    <t>(4) งานกู้ชีพกู้ภัย</t>
  </si>
  <si>
    <t>(5) ไฟฟ้าสาธารณะ</t>
  </si>
  <si>
    <t>(6) ตัดต้นไม้/กิ่งไม้</t>
  </si>
  <si>
    <t>(7) งานสาธารณภัย</t>
  </si>
  <si>
    <t>กองคลัง</t>
  </si>
  <si>
    <t>งานจัดเก็บรายได้</t>
  </si>
  <si>
    <t>(8) จัดเก็บภาษีที่ดินและสิ่งปลูกสร้าง</t>
  </si>
  <si>
    <t>(9) จัดเก็บภาษีป้าย</t>
  </si>
  <si>
    <t>กองช่าง</t>
  </si>
  <si>
    <t>กองสาธารณสุขและสิ่งแวดล้อม</t>
  </si>
  <si>
    <t>กองสวัสดิการสังคม</t>
  </si>
  <si>
    <t>(10) ค่าตอบแทนที่ดินของรัฐ</t>
  </si>
  <si>
    <t>(11) ขออนุญาตก่อสร้าง</t>
  </si>
  <si>
    <t>(12) คำร้องเรื่องประปา</t>
  </si>
  <si>
    <t>(13) ซ่อมแซมถนน</t>
  </si>
  <si>
    <t>(14) บริการรับถังขยะ</t>
  </si>
  <si>
    <t>(15) บริการเก็บขนขยะมูลฝอย</t>
  </si>
  <si>
    <t>(16) ขออนุญาตประกอบกิจการ เก็บ ขน หรือกำจัดสิ่งปฏิกูล</t>
  </si>
  <si>
    <t>(17) ฉีดวัคซีนป้องกันโรคพิษสุนัขบ้า</t>
  </si>
  <si>
    <t>(18) แจ้งความจำนงขายสินค้าในตลาดสด</t>
  </si>
  <si>
    <t>(19) บริการขอรับทรายกำจัดลูกน้ำยุงลาย น้ำยาพ่นหมอกควัน</t>
  </si>
  <si>
    <t>(20) แก้ปัญหาเหตุรำคาญ</t>
  </si>
  <si>
    <t>(21) ลงทะเบียนผู้สูงอายุ</t>
  </si>
  <si>
    <t>(22) ลงทะเบียนผู้พิการ</t>
  </si>
  <si>
    <t>(23) ลงทะเบียนผู้ป่วยเอดส์</t>
  </si>
  <si>
    <t>(24) ลงทะเบียนเด็กแรกเกิด</t>
  </si>
  <si>
    <t>องค์การบริหารส่วนตำบลศรีโคตร  อำเภอจตุรพักตรพิมาน  จังหวัดร้อยเอ็ด</t>
  </si>
  <si>
    <t>ปี 2567 (ราย)</t>
  </si>
  <si>
    <t>รายงานสถิติการให้บริการประชาชน 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</si>
</sst>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theme="1"/>
      <name val="Arial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/>
    <xf numFmtId="0" fontId="1" fillId="2" borderId="11" xfId="0" applyFont="1" applyFill="1" applyBorder="1"/>
    <xf numFmtId="0" fontId="5" fillId="2" borderId="11" xfId="0" applyFont="1" applyFill="1" applyBorder="1"/>
    <xf numFmtId="0" fontId="1" fillId="2" borderId="12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5" fillId="4" borderId="11" xfId="0" applyFont="1" applyFill="1" applyBorder="1"/>
    <xf numFmtId="0" fontId="5" fillId="4" borderId="16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5" fillId="4" borderId="14" xfId="0" applyFont="1" applyFill="1" applyBorder="1"/>
    <xf numFmtId="0" fontId="5" fillId="4" borderId="10" xfId="0" applyFont="1" applyFill="1" applyBorder="1"/>
    <xf numFmtId="0" fontId="5" fillId="4" borderId="13" xfId="0" applyFont="1" applyFill="1" applyBorder="1"/>
    <xf numFmtId="0" fontId="1" fillId="3" borderId="19" xfId="0" quotePrefix="1" applyFont="1" applyFill="1" applyBorder="1" applyAlignment="1">
      <alignment horizontal="center"/>
    </xf>
    <xf numFmtId="0" fontId="1" fillId="3" borderId="21" xfId="0" quotePrefix="1" applyFont="1" applyFill="1" applyBorder="1" applyAlignment="1">
      <alignment horizontal="center"/>
    </xf>
    <xf numFmtId="0" fontId="1" fillId="2" borderId="32" xfId="0" applyFont="1" applyFill="1" applyBorder="1"/>
    <xf numFmtId="0" fontId="1" fillId="2" borderId="30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  <xf numFmtId="187" fontId="1" fillId="2" borderId="1" xfId="1" applyNumberFormat="1" applyFont="1" applyFill="1" applyBorder="1" applyAlignment="1">
      <alignment vertical="top"/>
    </xf>
    <xf numFmtId="187" fontId="1" fillId="2" borderId="11" xfId="1" applyNumberFormat="1" applyFont="1" applyFill="1" applyBorder="1" applyAlignment="1">
      <alignment vertical="top"/>
    </xf>
    <xf numFmtId="187" fontId="1" fillId="2" borderId="9" xfId="1" applyNumberFormat="1" applyFont="1" applyFill="1" applyBorder="1" applyAlignment="1">
      <alignment vertical="top"/>
    </xf>
    <xf numFmtId="187" fontId="5" fillId="4" borderId="11" xfId="1" applyNumberFormat="1" applyFont="1" applyFill="1" applyBorder="1" applyAlignment="1">
      <alignment vertical="top"/>
    </xf>
    <xf numFmtId="187" fontId="1" fillId="2" borderId="19" xfId="1" applyNumberFormat="1" applyFont="1" applyFill="1" applyBorder="1" applyAlignment="1">
      <alignment vertical="top"/>
    </xf>
    <xf numFmtId="187" fontId="5" fillId="5" borderId="27" xfId="1" applyNumberFormat="1" applyFont="1" applyFill="1" applyBorder="1" applyAlignment="1">
      <alignment vertical="top"/>
    </xf>
    <xf numFmtId="188" fontId="1" fillId="2" borderId="18" xfId="1" applyNumberFormat="1" applyFont="1" applyFill="1" applyBorder="1" applyAlignment="1">
      <alignment vertical="top"/>
    </xf>
    <xf numFmtId="188" fontId="1" fillId="2" borderId="18" xfId="1" applyNumberFormat="1" applyFont="1" applyFill="1" applyBorder="1" applyAlignment="1">
      <alignment horizontal="right" vertical="top"/>
    </xf>
    <xf numFmtId="188" fontId="1" fillId="2" borderId="17" xfId="1" applyNumberFormat="1" applyFont="1" applyFill="1" applyBorder="1" applyAlignment="1">
      <alignment vertical="top"/>
    </xf>
    <xf numFmtId="188" fontId="1" fillId="2" borderId="15" xfId="1" applyNumberFormat="1" applyFont="1" applyFill="1" applyBorder="1" applyAlignment="1">
      <alignment vertical="top"/>
    </xf>
    <xf numFmtId="188" fontId="5" fillId="4" borderId="17" xfId="1" applyNumberFormat="1" applyFont="1" applyFill="1" applyBorder="1" applyAlignment="1">
      <alignment vertical="top"/>
    </xf>
    <xf numFmtId="188" fontId="1" fillId="2" borderId="31" xfId="1" applyNumberFormat="1" applyFont="1" applyFill="1" applyBorder="1" applyAlignment="1">
      <alignment vertical="top"/>
    </xf>
    <xf numFmtId="188" fontId="5" fillId="5" borderId="20" xfId="1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2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all" baseline="0">
                <a:solidFill>
                  <a:srgbClr val="C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รายงานสถิติการให้บริการประชาชน องค์การบริหารส่วนตำศรีโคตร</a:t>
            </a:r>
          </a:p>
          <a:p>
            <a:pPr>
              <a:defRPr sz="2000" b="1" i="0" u="none" strike="noStrike" kern="1200" cap="all" baseline="0">
                <a:solidFill>
                  <a:srgbClr val="C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อำเภอจตุรพักตรพิมาน จังหวัดร้อยเอ็ด</a:t>
            </a:r>
            <a:endParaRPr lang="en-US" sz="20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pPr>
              <a:defRPr sz="2000" b="1" i="0" u="none" strike="noStrike" kern="1200" cap="all" baseline="0">
                <a:solidFill>
                  <a:srgbClr val="C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ประจำปีงบประมาณ พ.ศ. </a:t>
            </a:r>
            <a:r>
              <a:rPr lang="en-US" sz="20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256</a:t>
            </a:r>
            <a:r>
              <a:rPr lang="th-TH" sz="20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en-US" sz="20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</c:rich>
      </c:tx>
      <c:layout>
        <c:manualLayout>
          <c:xMode val="edge"/>
          <c:yMode val="edge"/>
          <c:x val="0.31553619877195488"/>
          <c:y val="1.825233858088067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4048648454004227"/>
          <c:y val="0.18551805316521167"/>
          <c:w val="0.62817205204532356"/>
          <c:h val="0.75963650445333675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solidFill>
                <a:srgbClr val="70AD47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สถิติ(ตัวเลข)'!$C$7:$C$8,'สถิติ(ตัวเลข)'!$C$10,'สถิติ(ตัวเลข)'!$C$12:$C$15,'สถิติ(ตัวเลข)'!$C$18:$C$20,'สถิติ(ตัวเลข)'!$C$22:$C$24,'สถิติ(ตัวเลข)'!$C$26:$C$32,'สถิติ(ตัวเลข)'!$C$34:$C$37)</c:f>
              <c:strCache>
                <c:ptCount val="24"/>
                <c:pt idx="0">
                  <c:v>(1) งานทะเบียนพาณิชย์</c:v>
                </c:pt>
                <c:pt idx="1">
                  <c:v>(2) งานร้องเรียนการทุจริต</c:v>
                </c:pt>
                <c:pt idx="2">
                  <c:v>(3) คำร้องเรื่องทั่วไป</c:v>
                </c:pt>
                <c:pt idx="3">
                  <c:v>(4) งานกู้ชีพกู้ภัย</c:v>
                </c:pt>
                <c:pt idx="4">
                  <c:v>(5) ไฟฟ้าสาธารณะ</c:v>
                </c:pt>
                <c:pt idx="5">
                  <c:v>(6) ตัดต้นไม้/กิ่งไม้</c:v>
                </c:pt>
                <c:pt idx="6">
                  <c:v>(7) งานสาธารณภัย</c:v>
                </c:pt>
                <c:pt idx="7">
                  <c:v>(8) จัดเก็บภาษีที่ดินและสิ่งปลูกสร้าง</c:v>
                </c:pt>
                <c:pt idx="8">
                  <c:v>(9) จัดเก็บภาษีป้าย</c:v>
                </c:pt>
                <c:pt idx="9">
                  <c:v>(10) ค่าตอบแทนที่ดินของรัฐ</c:v>
                </c:pt>
                <c:pt idx="10">
                  <c:v>(11) ขออนุญาตก่อสร้าง</c:v>
                </c:pt>
                <c:pt idx="11">
                  <c:v>(12) คำร้องเรื่องประปา</c:v>
                </c:pt>
                <c:pt idx="12">
                  <c:v>(13) ซ่อมแซมถนน</c:v>
                </c:pt>
                <c:pt idx="13">
                  <c:v>(14) บริการรับถังขยะ</c:v>
                </c:pt>
                <c:pt idx="14">
                  <c:v>(15) บริการเก็บขนขยะมูลฝอย</c:v>
                </c:pt>
                <c:pt idx="15">
                  <c:v>(16) ขออนุญาตประกอบกิจการ เก็บ ขน หรือกำจัดสิ่งปฏิกูล</c:v>
                </c:pt>
                <c:pt idx="16">
                  <c:v>(17) ฉีดวัคซีนป้องกันโรคพิษสุนัขบ้า</c:v>
                </c:pt>
                <c:pt idx="17">
                  <c:v>(18) แจ้งความจำนงขายสินค้าในตลาดสด</c:v>
                </c:pt>
                <c:pt idx="18">
                  <c:v>(19) บริการขอรับทรายกำจัดลูกน้ำยุงลาย น้ำยาพ่นหมอกควัน</c:v>
                </c:pt>
                <c:pt idx="19">
                  <c:v>(20) แก้ปัญหาเหตุรำคาญ</c:v>
                </c:pt>
                <c:pt idx="20">
                  <c:v>(21) ลงทะเบียนผู้สูงอายุ</c:v>
                </c:pt>
                <c:pt idx="21">
                  <c:v>(22) ลงทะเบียนผู้พิการ</c:v>
                </c:pt>
                <c:pt idx="22">
                  <c:v>(23) ลงทะเบียนผู้ป่วยเอดส์</c:v>
                </c:pt>
                <c:pt idx="23">
                  <c:v>(24) ลงทะเบียนเด็กแรกเกิด</c:v>
                </c:pt>
              </c:strCache>
            </c:strRef>
          </c:cat>
          <c:val>
            <c:numRef>
              <c:f>('สถิติ(ตัวเลข)'!$P$7:$P$8,'สถิติ(ตัวเลข)'!$P$10,'สถิติ(ตัวเลข)'!$P$12:$P$15,'สถิติ(ตัวเลข)'!$P$18:$P$20,'สถิติ(ตัวเลข)'!$P$22:$P$24,'สถิติ(ตัวเลข)'!$P$26:$P$31,'สถิติ(ตัวเลข)'!$P$32,'สถิติ(ตัวเลข)'!$P$34:$P$37)</c:f>
              <c:numCache>
                <c:formatCode>#,##0_ ;\-#,##0\ </c:formatCode>
                <c:ptCount val="24"/>
                <c:pt idx="0">
                  <c:v>8</c:v>
                </c:pt>
                <c:pt idx="1">
                  <c:v>0</c:v>
                </c:pt>
                <c:pt idx="2">
                  <c:v>16</c:v>
                </c:pt>
                <c:pt idx="3">
                  <c:v>124</c:v>
                </c:pt>
                <c:pt idx="4">
                  <c:v>30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25</c:v>
                </c:pt>
                <c:pt idx="9">
                  <c:v>16</c:v>
                </c:pt>
                <c:pt idx="10">
                  <c:v>26</c:v>
                </c:pt>
                <c:pt idx="11">
                  <c:v>0</c:v>
                </c:pt>
                <c:pt idx="12">
                  <c:v>0</c:v>
                </c:pt>
                <c:pt idx="13">
                  <c:v>79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51</c:v>
                </c:pt>
                <c:pt idx="21">
                  <c:v>2</c:v>
                </c:pt>
                <c:pt idx="22">
                  <c:v>0</c:v>
                </c:pt>
                <c:pt idx="2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D66-4EB4-AAA0-667DFD9782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01861376"/>
        <c:axId val="201868416"/>
        <c:axId val="0"/>
      </c:bar3DChart>
      <c:catAx>
        <c:axId val="20186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01868416"/>
        <c:crosses val="autoZero"/>
        <c:auto val="0"/>
        <c:lblAlgn val="ctr"/>
        <c:lblOffset val="100"/>
        <c:noMultiLvlLbl val="0"/>
      </c:catAx>
      <c:valAx>
        <c:axId val="201868416"/>
        <c:scaling>
          <c:orientation val="minMax"/>
        </c:scaling>
        <c:delete val="1"/>
        <c:axPos val="b"/>
        <c:numFmt formatCode="#,##0_ ;\-#,##0\ " sourceLinked="1"/>
        <c:majorTickMark val="out"/>
        <c:minorTickMark val="none"/>
        <c:tickLblPos val="nextTo"/>
        <c:crossAx val="20186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7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38" l="0.7" r="0.7" t="0.49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1916907</xdr:colOff>
      <xdr:row>4</xdr:row>
      <xdr:rowOff>11906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9313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9525</xdr:rowOff>
    </xdr:from>
    <xdr:to>
      <xdr:col>13</xdr:col>
      <xdr:colOff>533400</xdr:colOff>
      <xdr:row>33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D48A3BB-0258-4A6E-A21C-BECB20095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zoomScale="80" zoomScaleNormal="90" zoomScaleSheetLayoutView="80" workbookViewId="0">
      <selection activeCell="N10" sqref="N10"/>
    </sheetView>
  </sheetViews>
  <sheetFormatPr defaultColWidth="8.75" defaultRowHeight="21" x14ac:dyDescent="0.35"/>
  <cols>
    <col min="1" max="1" width="1.5" style="1" customWidth="1"/>
    <col min="2" max="2" width="1.125" style="1" customWidth="1"/>
    <col min="3" max="3" width="27.25" style="1" customWidth="1"/>
    <col min="4" max="15" width="6.25" style="1" customWidth="1"/>
    <col min="16" max="16" width="8.25" style="1" customWidth="1"/>
    <col min="17" max="16384" width="8.75" style="1"/>
  </cols>
  <sheetData>
    <row r="1" spans="1:16" ht="25.9" customHeight="1" x14ac:dyDescent="0.4">
      <c r="A1" s="31"/>
      <c r="B1" s="32"/>
      <c r="C1" s="32"/>
      <c r="D1" s="40" t="s">
        <v>51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ht="25.9" customHeight="1" thickBot="1" x14ac:dyDescent="0.4">
      <c r="A2" s="33"/>
      <c r="B2" s="34"/>
      <c r="C2" s="34"/>
      <c r="D2" s="43" t="s">
        <v>49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x14ac:dyDescent="0.35">
      <c r="A3" s="33"/>
      <c r="B3" s="34"/>
      <c r="C3" s="34"/>
      <c r="D3" s="48" t="s">
        <v>3</v>
      </c>
      <c r="E3" s="49"/>
      <c r="F3" s="50"/>
      <c r="G3" s="51" t="s">
        <v>50</v>
      </c>
      <c r="H3" s="49"/>
      <c r="I3" s="49"/>
      <c r="J3" s="49"/>
      <c r="K3" s="49"/>
      <c r="L3" s="49"/>
      <c r="M3" s="49"/>
      <c r="N3" s="49"/>
      <c r="O3" s="50"/>
      <c r="P3" s="46" t="s">
        <v>0</v>
      </c>
    </row>
    <row r="4" spans="1:16" ht="21.75" thickBot="1" x14ac:dyDescent="0.4">
      <c r="A4" s="35"/>
      <c r="B4" s="36"/>
      <c r="C4" s="36"/>
      <c r="D4" s="14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14</v>
      </c>
      <c r="O4" s="13" t="s">
        <v>15</v>
      </c>
      <c r="P4" s="47"/>
    </row>
    <row r="5" spans="1:16" x14ac:dyDescent="0.35">
      <c r="A5" s="10" t="s">
        <v>16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</row>
    <row r="6" spans="1:16" x14ac:dyDescent="0.35">
      <c r="A6" s="8"/>
      <c r="B6" s="3" t="s">
        <v>17</v>
      </c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9"/>
    </row>
    <row r="7" spans="1:16" x14ac:dyDescent="0.35">
      <c r="A7" s="8"/>
      <c r="B7" s="2"/>
      <c r="C7" s="4" t="s">
        <v>18</v>
      </c>
      <c r="D7" s="18">
        <v>0</v>
      </c>
      <c r="E7" s="18">
        <v>0</v>
      </c>
      <c r="F7" s="18">
        <v>0</v>
      </c>
      <c r="G7" s="18">
        <v>2</v>
      </c>
      <c r="H7" s="18">
        <v>1</v>
      </c>
      <c r="I7" s="18">
        <v>5</v>
      </c>
      <c r="J7" s="18"/>
      <c r="K7" s="18"/>
      <c r="L7" s="18"/>
      <c r="M7" s="18"/>
      <c r="N7" s="18"/>
      <c r="O7" s="18"/>
      <c r="P7" s="24">
        <f>SUM(D7:O7)</f>
        <v>8</v>
      </c>
    </row>
    <row r="8" spans="1:16" x14ac:dyDescent="0.35">
      <c r="A8" s="8"/>
      <c r="B8" s="2"/>
      <c r="C8" s="4" t="s">
        <v>19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/>
      <c r="K8" s="18"/>
      <c r="L8" s="18"/>
      <c r="M8" s="18"/>
      <c r="N8" s="18"/>
      <c r="O8" s="18"/>
      <c r="P8" s="25">
        <f>SUM(D8:O8)</f>
        <v>0</v>
      </c>
    </row>
    <row r="9" spans="1:16" x14ac:dyDescent="0.35">
      <c r="A9" s="8"/>
      <c r="B9" s="3" t="s">
        <v>20</v>
      </c>
      <c r="C9" s="3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6"/>
    </row>
    <row r="10" spans="1:16" x14ac:dyDescent="0.35">
      <c r="A10" s="8"/>
      <c r="B10" s="5"/>
      <c r="C10" s="4" t="s">
        <v>21</v>
      </c>
      <c r="D10" s="20">
        <v>2</v>
      </c>
      <c r="E10" s="20">
        <v>4</v>
      </c>
      <c r="F10" s="20">
        <v>4</v>
      </c>
      <c r="G10" s="20">
        <v>2</v>
      </c>
      <c r="H10" s="20">
        <v>1</v>
      </c>
      <c r="I10" s="20">
        <v>3</v>
      </c>
      <c r="J10" s="20"/>
      <c r="K10" s="20"/>
      <c r="L10" s="20"/>
      <c r="M10" s="20"/>
      <c r="N10" s="20"/>
      <c r="O10" s="20"/>
      <c r="P10" s="27">
        <f t="shared" ref="P10:P36" si="0">SUM(D10:O10)</f>
        <v>16</v>
      </c>
    </row>
    <row r="11" spans="1:16" x14ac:dyDescent="0.35">
      <c r="A11" s="8"/>
      <c r="B11" s="3" t="s">
        <v>22</v>
      </c>
      <c r="C11" s="3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6"/>
    </row>
    <row r="12" spans="1:16" x14ac:dyDescent="0.35">
      <c r="A12" s="8"/>
      <c r="B12" s="5"/>
      <c r="C12" s="4" t="s">
        <v>23</v>
      </c>
      <c r="D12" s="18">
        <v>19</v>
      </c>
      <c r="E12" s="18">
        <v>22</v>
      </c>
      <c r="F12" s="18">
        <v>25</v>
      </c>
      <c r="G12" s="18">
        <v>20</v>
      </c>
      <c r="H12" s="18">
        <v>12</v>
      </c>
      <c r="I12" s="18">
        <v>26</v>
      </c>
      <c r="J12" s="18"/>
      <c r="K12" s="18"/>
      <c r="L12" s="18"/>
      <c r="M12" s="18"/>
      <c r="N12" s="18"/>
      <c r="O12" s="18"/>
      <c r="P12" s="24">
        <f t="shared" si="0"/>
        <v>124</v>
      </c>
    </row>
    <row r="13" spans="1:16" x14ac:dyDescent="0.35">
      <c r="A13" s="8"/>
      <c r="B13" s="5"/>
      <c r="C13" s="4" t="s">
        <v>24</v>
      </c>
      <c r="D13" s="18">
        <v>3</v>
      </c>
      <c r="E13" s="18">
        <v>4</v>
      </c>
      <c r="F13" s="18">
        <v>8</v>
      </c>
      <c r="G13" s="18">
        <v>7</v>
      </c>
      <c r="H13" s="18">
        <v>4</v>
      </c>
      <c r="I13" s="18">
        <v>4</v>
      </c>
      <c r="J13" s="18"/>
      <c r="K13" s="18"/>
      <c r="L13" s="18"/>
      <c r="M13" s="18"/>
      <c r="N13" s="18"/>
      <c r="O13" s="18"/>
      <c r="P13" s="24">
        <f t="shared" si="0"/>
        <v>30</v>
      </c>
    </row>
    <row r="14" spans="1:16" x14ac:dyDescent="0.35">
      <c r="A14" s="8"/>
      <c r="B14" s="5"/>
      <c r="C14" s="4" t="s">
        <v>25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/>
      <c r="K14" s="18"/>
      <c r="L14" s="18"/>
      <c r="M14" s="18"/>
      <c r="N14" s="18"/>
      <c r="O14" s="18"/>
      <c r="P14" s="24">
        <f t="shared" si="0"/>
        <v>0</v>
      </c>
    </row>
    <row r="15" spans="1:16" x14ac:dyDescent="0.35">
      <c r="A15" s="8"/>
      <c r="B15" s="5"/>
      <c r="C15" s="4" t="s">
        <v>26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24">
        <f t="shared" si="0"/>
        <v>0</v>
      </c>
    </row>
    <row r="16" spans="1:16" x14ac:dyDescent="0.35">
      <c r="A16" s="7" t="s">
        <v>27</v>
      </c>
      <c r="B16" s="6"/>
      <c r="C16" s="6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8"/>
    </row>
    <row r="17" spans="1:16" x14ac:dyDescent="0.35">
      <c r="A17" s="8"/>
      <c r="B17" s="3" t="s">
        <v>28</v>
      </c>
      <c r="C17" s="3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6"/>
    </row>
    <row r="18" spans="1:16" x14ac:dyDescent="0.35">
      <c r="A18" s="8"/>
      <c r="B18" s="5"/>
      <c r="C18" s="4" t="s">
        <v>29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1</v>
      </c>
      <c r="K18" s="18"/>
      <c r="L18" s="18"/>
      <c r="M18" s="18"/>
      <c r="N18" s="18"/>
      <c r="O18" s="18"/>
      <c r="P18" s="24">
        <f t="shared" si="0"/>
        <v>1</v>
      </c>
    </row>
    <row r="19" spans="1:16" x14ac:dyDescent="0.35">
      <c r="A19" s="8"/>
      <c r="B19" s="5"/>
      <c r="C19" s="4" t="s">
        <v>30</v>
      </c>
      <c r="D19" s="18">
        <v>0</v>
      </c>
      <c r="E19" s="18">
        <v>0</v>
      </c>
      <c r="F19" s="18">
        <v>0</v>
      </c>
      <c r="G19" s="18">
        <v>0</v>
      </c>
      <c r="H19" s="18">
        <v>20</v>
      </c>
      <c r="I19" s="18">
        <v>5</v>
      </c>
      <c r="J19" s="18"/>
      <c r="K19" s="18"/>
      <c r="L19" s="18"/>
      <c r="M19" s="18"/>
      <c r="N19" s="18"/>
      <c r="O19" s="18"/>
      <c r="P19" s="24">
        <f t="shared" si="0"/>
        <v>25</v>
      </c>
    </row>
    <row r="20" spans="1:16" x14ac:dyDescent="0.35">
      <c r="A20" s="8"/>
      <c r="B20" s="5"/>
      <c r="C20" s="4" t="s">
        <v>34</v>
      </c>
      <c r="D20" s="18">
        <v>0</v>
      </c>
      <c r="E20" s="18">
        <v>0</v>
      </c>
      <c r="F20" s="18">
        <v>0</v>
      </c>
      <c r="G20" s="18">
        <v>0</v>
      </c>
      <c r="H20" s="18">
        <v>13</v>
      </c>
      <c r="I20" s="18">
        <v>3</v>
      </c>
      <c r="J20" s="18"/>
      <c r="K20" s="18"/>
      <c r="L20" s="18"/>
      <c r="M20" s="18"/>
      <c r="N20" s="18"/>
      <c r="O20" s="18"/>
      <c r="P20" s="24">
        <f t="shared" ref="P20" si="1">SUM(D20:O20)</f>
        <v>16</v>
      </c>
    </row>
    <row r="21" spans="1:16" x14ac:dyDescent="0.35">
      <c r="A21" s="7" t="s">
        <v>31</v>
      </c>
      <c r="B21" s="6"/>
      <c r="C21" s="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8"/>
    </row>
    <row r="22" spans="1:16" x14ac:dyDescent="0.35">
      <c r="A22" s="8"/>
      <c r="B22" s="5"/>
      <c r="C22" s="4" t="s">
        <v>35</v>
      </c>
      <c r="D22" s="18">
        <v>1</v>
      </c>
      <c r="E22" s="18">
        <v>1</v>
      </c>
      <c r="F22" s="18" t="s">
        <v>2</v>
      </c>
      <c r="G22" s="18">
        <v>4</v>
      </c>
      <c r="H22" s="18">
        <v>8</v>
      </c>
      <c r="I22" s="18">
        <v>12</v>
      </c>
      <c r="J22" s="18"/>
      <c r="K22" s="18"/>
      <c r="L22" s="18"/>
      <c r="M22" s="18"/>
      <c r="N22" s="18"/>
      <c r="O22" s="18"/>
      <c r="P22" s="24">
        <f t="shared" si="0"/>
        <v>26</v>
      </c>
    </row>
    <row r="23" spans="1:16" x14ac:dyDescent="0.35">
      <c r="A23" s="8"/>
      <c r="B23" s="5"/>
      <c r="C23" s="4" t="s">
        <v>36</v>
      </c>
      <c r="D23" s="18" t="s">
        <v>2</v>
      </c>
      <c r="E23" s="18" t="s">
        <v>2</v>
      </c>
      <c r="F23" s="18" t="s">
        <v>2</v>
      </c>
      <c r="G23" s="18" t="s">
        <v>2</v>
      </c>
      <c r="H23" s="18" t="s">
        <v>2</v>
      </c>
      <c r="I23" s="18"/>
      <c r="J23" s="18"/>
      <c r="K23" s="18"/>
      <c r="L23" s="18"/>
      <c r="M23" s="18"/>
      <c r="N23" s="18"/>
      <c r="O23" s="18"/>
      <c r="P23" s="24">
        <f t="shared" si="0"/>
        <v>0</v>
      </c>
    </row>
    <row r="24" spans="1:16" x14ac:dyDescent="0.35">
      <c r="A24" s="8"/>
      <c r="B24" s="5"/>
      <c r="C24" s="4" t="s">
        <v>37</v>
      </c>
      <c r="D24" s="18" t="s">
        <v>2</v>
      </c>
      <c r="E24" s="18" t="s">
        <v>2</v>
      </c>
      <c r="F24" s="18" t="s">
        <v>2</v>
      </c>
      <c r="G24" s="18" t="s">
        <v>2</v>
      </c>
      <c r="H24" s="18" t="s">
        <v>2</v>
      </c>
      <c r="I24" s="18"/>
      <c r="J24" s="18"/>
      <c r="K24" s="18"/>
      <c r="L24" s="18"/>
      <c r="M24" s="18"/>
      <c r="N24" s="18"/>
      <c r="O24" s="18"/>
      <c r="P24" s="24">
        <f>SUM(D24:O24)</f>
        <v>0</v>
      </c>
    </row>
    <row r="25" spans="1:16" x14ac:dyDescent="0.35">
      <c r="A25" s="7" t="s">
        <v>32</v>
      </c>
      <c r="B25" s="6"/>
      <c r="C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8"/>
    </row>
    <row r="26" spans="1:16" x14ac:dyDescent="0.35">
      <c r="A26" s="8"/>
      <c r="B26" s="5"/>
      <c r="C26" s="4" t="s">
        <v>38</v>
      </c>
      <c r="D26" s="18">
        <v>0</v>
      </c>
      <c r="E26" s="18">
        <v>0</v>
      </c>
      <c r="F26" s="18">
        <v>0</v>
      </c>
      <c r="G26" s="18">
        <v>0</v>
      </c>
      <c r="H26" s="18">
        <v>35</v>
      </c>
      <c r="I26" s="18">
        <v>44</v>
      </c>
      <c r="J26" s="18"/>
      <c r="K26" s="18"/>
      <c r="L26" s="18"/>
      <c r="M26" s="18"/>
      <c r="N26" s="18"/>
      <c r="O26" s="18"/>
      <c r="P26" s="24">
        <f t="shared" si="0"/>
        <v>79</v>
      </c>
    </row>
    <row r="27" spans="1:16" x14ac:dyDescent="0.35">
      <c r="A27" s="8"/>
      <c r="B27" s="5"/>
      <c r="C27" s="4" t="s">
        <v>39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24">
        <f t="shared" si="0"/>
        <v>0</v>
      </c>
    </row>
    <row r="28" spans="1:16" ht="42" x14ac:dyDescent="0.35">
      <c r="A28" s="8"/>
      <c r="B28" s="5"/>
      <c r="C28" s="4" t="s">
        <v>40</v>
      </c>
      <c r="D28" s="18">
        <v>0</v>
      </c>
      <c r="E28" s="18">
        <v>0</v>
      </c>
      <c r="F28" s="18">
        <v>0</v>
      </c>
      <c r="G28" s="18" t="s">
        <v>2</v>
      </c>
      <c r="H28" s="18">
        <v>0</v>
      </c>
      <c r="I28" s="18" t="s">
        <v>2</v>
      </c>
      <c r="J28" s="18"/>
      <c r="K28" s="18"/>
      <c r="L28" s="18"/>
      <c r="M28" s="18"/>
      <c r="N28" s="18"/>
      <c r="O28" s="18"/>
      <c r="P28" s="24">
        <f t="shared" si="0"/>
        <v>0</v>
      </c>
    </row>
    <row r="29" spans="1:16" x14ac:dyDescent="0.35">
      <c r="A29" s="8"/>
      <c r="B29" s="5"/>
      <c r="C29" s="4" t="s">
        <v>41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24">
        <f t="shared" si="0"/>
        <v>0</v>
      </c>
    </row>
    <row r="30" spans="1:16" ht="42" x14ac:dyDescent="0.35">
      <c r="A30" s="8"/>
      <c r="B30" s="5"/>
      <c r="C30" s="4" t="s">
        <v>42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/>
      <c r="K30" s="18"/>
      <c r="L30" s="18"/>
      <c r="M30" s="18"/>
      <c r="N30" s="18"/>
      <c r="O30" s="18"/>
      <c r="P30" s="24">
        <f t="shared" si="0"/>
        <v>0</v>
      </c>
    </row>
    <row r="31" spans="1:16" ht="42" x14ac:dyDescent="0.35">
      <c r="A31" s="8"/>
      <c r="B31" s="5"/>
      <c r="C31" s="4" t="s">
        <v>43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/>
      <c r="K31" s="18"/>
      <c r="L31" s="18"/>
      <c r="M31" s="18"/>
      <c r="N31" s="18"/>
      <c r="O31" s="18"/>
      <c r="P31" s="24">
        <f t="shared" si="0"/>
        <v>0</v>
      </c>
    </row>
    <row r="32" spans="1:16" x14ac:dyDescent="0.35">
      <c r="A32" s="8"/>
      <c r="B32" s="5"/>
      <c r="C32" s="4" t="s">
        <v>44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24">
        <f t="shared" ref="P32" si="2">SUM(D32:O32)</f>
        <v>0</v>
      </c>
    </row>
    <row r="33" spans="1:16" x14ac:dyDescent="0.35">
      <c r="A33" s="7" t="s">
        <v>33</v>
      </c>
      <c r="B33" s="6"/>
      <c r="C33" s="6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8"/>
    </row>
    <row r="34" spans="1:16" x14ac:dyDescent="0.35">
      <c r="A34" s="8"/>
      <c r="B34" s="5"/>
      <c r="C34" s="4" t="s">
        <v>45</v>
      </c>
      <c r="D34" s="18">
        <v>0</v>
      </c>
      <c r="E34" s="18">
        <v>43</v>
      </c>
      <c r="F34" s="18">
        <v>3</v>
      </c>
      <c r="G34" s="18">
        <v>5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24">
        <f t="shared" si="0"/>
        <v>51</v>
      </c>
    </row>
    <row r="35" spans="1:16" x14ac:dyDescent="0.35">
      <c r="A35" s="8"/>
      <c r="B35" s="5"/>
      <c r="C35" s="4" t="s">
        <v>46</v>
      </c>
      <c r="D35" s="18">
        <v>0</v>
      </c>
      <c r="E35" s="18">
        <v>0</v>
      </c>
      <c r="F35" s="18">
        <v>0</v>
      </c>
      <c r="G35" s="18">
        <v>0</v>
      </c>
      <c r="H35" s="18">
        <v>1</v>
      </c>
      <c r="I35" s="18">
        <v>1</v>
      </c>
      <c r="J35" s="18"/>
      <c r="K35" s="18"/>
      <c r="L35" s="18"/>
      <c r="M35" s="18"/>
      <c r="N35" s="18"/>
      <c r="O35" s="18"/>
      <c r="P35" s="24">
        <f t="shared" si="0"/>
        <v>2</v>
      </c>
    </row>
    <row r="36" spans="1:16" x14ac:dyDescent="0.35">
      <c r="A36" s="8"/>
      <c r="B36" s="5"/>
      <c r="C36" s="4" t="s">
        <v>47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24">
        <f t="shared" si="0"/>
        <v>0</v>
      </c>
    </row>
    <row r="37" spans="1:16" ht="21.75" thickBot="1" x14ac:dyDescent="0.4">
      <c r="A37" s="15"/>
      <c r="B37" s="16"/>
      <c r="C37" s="17" t="s">
        <v>48</v>
      </c>
      <c r="D37" s="22">
        <v>0</v>
      </c>
      <c r="E37" s="22">
        <v>0</v>
      </c>
      <c r="F37" s="22">
        <v>2</v>
      </c>
      <c r="G37" s="22">
        <v>0</v>
      </c>
      <c r="H37" s="22">
        <v>2</v>
      </c>
      <c r="I37" s="22">
        <v>3</v>
      </c>
      <c r="J37" s="22"/>
      <c r="K37" s="22"/>
      <c r="L37" s="22"/>
      <c r="M37" s="22"/>
      <c r="N37" s="22"/>
      <c r="O37" s="22"/>
      <c r="P37" s="29">
        <f t="shared" ref="P37" si="3">SUM(D37:O37)</f>
        <v>7</v>
      </c>
    </row>
    <row r="38" spans="1:16" ht="21.75" thickBot="1" x14ac:dyDescent="0.4">
      <c r="A38" s="37" t="s">
        <v>1</v>
      </c>
      <c r="B38" s="38"/>
      <c r="C38" s="39"/>
      <c r="D38" s="23">
        <f t="shared" ref="D38:I38" si="4">SUM(D7:D37)</f>
        <v>25</v>
      </c>
      <c r="E38" s="23">
        <f t="shared" si="4"/>
        <v>74</v>
      </c>
      <c r="F38" s="23">
        <f t="shared" si="4"/>
        <v>42</v>
      </c>
      <c r="G38" s="23">
        <f t="shared" si="4"/>
        <v>40</v>
      </c>
      <c r="H38" s="23">
        <f t="shared" si="4"/>
        <v>97</v>
      </c>
      <c r="I38" s="23">
        <f t="shared" si="4"/>
        <v>106</v>
      </c>
      <c r="J38" s="23">
        <f t="shared" ref="J38:P38" si="5">SUM(J7:J36)</f>
        <v>1</v>
      </c>
      <c r="K38" s="23">
        <f t="shared" si="5"/>
        <v>0</v>
      </c>
      <c r="L38" s="23">
        <f t="shared" si="5"/>
        <v>0</v>
      </c>
      <c r="M38" s="23">
        <f t="shared" si="5"/>
        <v>0</v>
      </c>
      <c r="N38" s="23">
        <f t="shared" si="5"/>
        <v>0</v>
      </c>
      <c r="O38" s="23">
        <f t="shared" si="5"/>
        <v>0</v>
      </c>
      <c r="P38" s="30">
        <f t="shared" si="5"/>
        <v>378</v>
      </c>
    </row>
  </sheetData>
  <mergeCells count="7">
    <mergeCell ref="A1:C4"/>
    <mergeCell ref="A38:C38"/>
    <mergeCell ref="D1:P1"/>
    <mergeCell ref="D2:P2"/>
    <mergeCell ref="P3:P4"/>
    <mergeCell ref="D3:F3"/>
    <mergeCell ref="G3:O3"/>
  </mergeCells>
  <phoneticPr fontId="4" type="noConversion"/>
  <pageMargins left="0.35433070866141736" right="0.35433070866141736" top="0.66" bottom="0.2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X19" sqref="X19"/>
    </sheetView>
  </sheetViews>
  <sheetFormatPr defaultRowHeight="14.25" x14ac:dyDescent="0.2"/>
  <sheetData/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สถิติ(ตัวเลข)</vt:lpstr>
      <vt:lpstr>สถิติ(กราฟ)</vt:lpstr>
      <vt:lpstr>'สถิติ(ตัวเลข)'!Print_Area</vt:lpstr>
      <vt:lpstr>'สถิติ(ตัวเลข)'!Print_Titles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</dc:creator>
  <cp:lastModifiedBy>Admin</cp:lastModifiedBy>
  <cp:lastPrinted>2023-04-03T07:01:56Z</cp:lastPrinted>
  <dcterms:created xsi:type="dcterms:W3CDTF">2023-03-30T02:26:35Z</dcterms:created>
  <dcterms:modified xsi:type="dcterms:W3CDTF">2025-02-28T02:36:49Z</dcterms:modified>
</cp:coreProperties>
</file>